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<sst xmlns="http://schemas.openxmlformats.org/spreadsheetml/2006/main" count="27" uniqueCount="27">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</sst>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18,5</v>
          </cell>
          <cell r="P14" t="str">
            <v>88</v>
          </cell>
        </row>
        <row r="15">
          <cell r="A15" t="str">
            <v/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10,6</v>
          </cell>
          <cell r="P17" t="str">
            <v>42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5,3</v>
          </cell>
          <cell r="M18" t="str">
            <v>2</v>
          </cell>
          <cell r="O18" t="str">
            <v>34,7</v>
          </cell>
          <cell r="P18" t="str">
            <v>180</v>
          </cell>
        </row>
        <row r="19">
          <cell r="A19" t="str">
            <v>Итого</v>
          </cell>
          <cell r="E19"/>
          <cell r="I19" t="str">
            <v>690</v>
          </cell>
          <cell r="K19" t="str">
            <v>7,5</v>
          </cell>
          <cell r="M19" t="str">
            <v>2,5</v>
          </cell>
          <cell r="O19" t="str">
            <v>63,8</v>
          </cell>
          <cell r="P19" t="str">
            <v>310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ЛЕЧО ОВОЩНОЕ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 xml:space="preserve">КИСЕЛЬ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88</v>
      </c>
      <c r="H4" s="39" t="str">
        <f>[1]Page1!$K14</f>
        <v>2,2</v>
      </c>
      <c r="I4" s="39" t="str">
        <f>[1]Page1!$M14</f>
        <v>0,5</v>
      </c>
      <c r="J4" s="40" t="str">
        <f>[1]Page1!$O14</f>
        <v>18,5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ТВОРОГ С ФРУКТАМИ</v>
      </c>
      <c r="E5" s="42" t="str">
        <f>[1]Page1!$I15</f>
        <v>200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42</v>
      </c>
      <c r="H7" s="32" t="str">
        <f>[1]Page1!$K17</f>
        <v/>
      </c>
      <c r="I7" s="32" t="str">
        <f>[1]Page1!$M17</f>
        <v/>
      </c>
      <c r="J7" s="32" t="str">
        <f>[1]Page1!$O17</f>
        <v>10,6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180</v>
      </c>
      <c r="H8" s="32" t="str">
        <f>[1]Page1!$K18</f>
        <v>5,3</v>
      </c>
      <c r="I8" s="32" t="str">
        <f>[1]Page1!$M18</f>
        <v>2</v>
      </c>
      <c r="J8" s="32" t="str">
        <f>[1]Page1!$O18</f>
        <v>34,7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690</v>
      </c>
      <c r="F9" s="20"/>
      <c r="G9" s="46" t="str">
        <f>[1]Page1!$P19</f>
        <v>310</v>
      </c>
      <c r="H9" s="33" t="str">
        <f>[1]Page1!$K19</f>
        <v>7,5</v>
      </c>
      <c r="I9" s="33" t="str">
        <f>[1]Page1!$M19</f>
        <v>2,5</v>
      </c>
      <c r="J9" s="33" t="str">
        <f>[1]Page1!$O19</f>
        <v>63,8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ЛЕЧО ОВОЩНОЕ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 xml:space="preserve">КИСЕЛЬ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2022-01-25T21:44:47Z</dcterms:modified>
</cp:coreProperties>
</file>